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275" windowHeight="13605"/>
  </bookViews>
  <sheets>
    <sheet name="01-MASONRY" sheetId="4" r:id="rId1"/>
    <sheet name="02-Summary" sheetId="5" r:id="rId2"/>
  </sheets>
  <calcPr calcId="145621"/>
</workbook>
</file>

<file path=xl/calcChain.xml><?xml version="1.0" encoding="utf-8"?>
<calcChain xmlns="http://schemas.openxmlformats.org/spreadsheetml/2006/main">
  <c r="F56" i="5" l="1"/>
  <c r="F6" i="5"/>
  <c r="F112" i="4"/>
  <c r="F61" i="4"/>
  <c r="F55" i="4"/>
  <c r="F14" i="4"/>
  <c r="F12" i="4"/>
</calcChain>
</file>

<file path=xl/sharedStrings.xml><?xml version="1.0" encoding="utf-8"?>
<sst xmlns="http://schemas.openxmlformats.org/spreadsheetml/2006/main" count="29" uniqueCount="23">
  <si>
    <t>Item</t>
  </si>
  <si>
    <t>Description</t>
  </si>
  <si>
    <t>Qty</t>
  </si>
  <si>
    <t>Unit</t>
  </si>
  <si>
    <t>Rate</t>
  </si>
  <si>
    <t>Total</t>
  </si>
  <si>
    <t>£</t>
  </si>
  <si>
    <t>MASONRY</t>
  </si>
  <si>
    <t>F10: BRICK/BLOCK WALLING</t>
  </si>
  <si>
    <t xml:space="preserve">Common bricks B.S.3921 Category 0 215 x </t>
  </si>
  <si>
    <t xml:space="preserve">x 65 compressive strength not less than 5.2 </t>
  </si>
  <si>
    <t>N/mm2; in cement-lime mortar (1:1:6)</t>
  </si>
  <si>
    <t>Walls</t>
  </si>
  <si>
    <t>A</t>
  </si>
  <si>
    <t>half brick thick; stretcher bond; facework one side</t>
  </si>
  <si>
    <t>m2</t>
  </si>
  <si>
    <t>Carried to Summary</t>
  </si>
  <si>
    <t>Page 1 / 1</t>
  </si>
  <si>
    <t>Collection From</t>
  </si>
  <si>
    <t>1/1</t>
  </si>
  <si>
    <t>MASONRY Carried to Summary</t>
  </si>
  <si>
    <t>Collection from:-</t>
  </si>
  <si>
    <t>To Final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</si>
</sst>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0" xfId="0" applyFont="1"/>
    <xf numFmtId="4" fontId="4" fillId="0" borderId="4" xfId="0" applyNumberFormat="1" applyFont="1" applyBorder="1"/>
    <xf numFmtId="0" fontId="2" fillId="0" borderId="0" xfId="0" applyFont="1" applyBorder="1" applyAlignment="1">
      <alignment horizontal="left" indent="3"/>
    </xf>
    <xf numFmtId="4" fontId="2" fillId="0" borderId="4" xfId="0" applyNumberFormat="1" applyFont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4" fontId="0" fillId="0" borderId="4" xfId="0" applyNumberFormat="1" applyBorder="1"/>
    <xf numFmtId="0" fontId="1" fillId="0" borderId="1" xfId="0" applyFont="1" applyBorder="1" applyAlignment="1">
      <alignment horizontal="right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" fontId="1" fillId="0" borderId="1" xfId="0" applyNumberFormat="1" applyFont="1" applyBorder="1"/>
    <xf numFmtId="0" fontId="0" fillId="0" borderId="8" xfId="0" applyBorder="1"/>
    <xf numFmtId="0" fontId="0" fillId="0" borderId="7" xfId="0" applyBorder="1"/>
    <xf numFmtId="0" fontId="0" fillId="0" borderId="0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workbookViewId="0">
      <selection activeCell="F114" sqref="A114:F114"/>
    </sheetView>
  </sheetViews>
  <sheetFormatPr defaultRowHeight="13.5" customHeight="1" x14ac:dyDescent="0.25"/>
  <cols>
    <col min="1" max="1" width="8.7109375" style="4" customWidth="1"/>
    <col min="2" max="2" width="48.140625" style="5" customWidth="1"/>
    <col min="3" max="4" width="5.7109375" style="2" customWidth="1"/>
    <col min="5" max="5" width="9.7109375" style="2" customWidth="1"/>
    <col min="6" max="6" width="11.7109375" style="3" customWidth="1"/>
  </cols>
  <sheetData>
    <row r="1" spans="1:6" ht="13.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6" ht="13.5" customHeight="1" x14ac:dyDescent="0.25">
      <c r="A2" s="9"/>
      <c r="B2" s="9"/>
      <c r="C2" s="9"/>
      <c r="D2" s="9"/>
      <c r="E2" s="10" t="s">
        <v>6</v>
      </c>
      <c r="F2" s="11" t="s">
        <v>6</v>
      </c>
    </row>
    <row r="4" spans="1:6" s="19" customFormat="1" ht="13.5" customHeight="1" x14ac:dyDescent="0.2">
      <c r="A4" s="15"/>
      <c r="B4" s="16" t="s">
        <v>7</v>
      </c>
      <c r="C4" s="17"/>
      <c r="D4" s="17"/>
      <c r="E4" s="17"/>
      <c r="F4" s="18"/>
    </row>
    <row r="6" spans="1:6" s="24" customFormat="1" ht="13.5" customHeight="1" x14ac:dyDescent="0.25">
      <c r="A6" s="20"/>
      <c r="B6" s="21" t="s">
        <v>8</v>
      </c>
      <c r="C6" s="22"/>
      <c r="D6" s="22"/>
      <c r="E6" s="22"/>
      <c r="F6" s="23"/>
    </row>
    <row r="8" spans="1:6" s="19" customFormat="1" ht="13.5" customHeight="1" x14ac:dyDescent="0.2">
      <c r="A8" s="15"/>
      <c r="B8" s="16" t="s">
        <v>9</v>
      </c>
      <c r="C8" s="17"/>
      <c r="D8" s="17"/>
      <c r="E8" s="17"/>
      <c r="F8" s="18"/>
    </row>
    <row r="9" spans="1:6" s="19" customFormat="1" ht="13.5" customHeight="1" x14ac:dyDescent="0.2">
      <c r="A9" s="15"/>
      <c r="B9" s="16" t="s">
        <v>10</v>
      </c>
      <c r="C9" s="17"/>
      <c r="D9" s="17"/>
      <c r="E9" s="17"/>
      <c r="F9" s="18"/>
    </row>
    <row r="10" spans="1:6" s="19" customFormat="1" ht="13.5" customHeight="1" x14ac:dyDescent="0.2">
      <c r="A10" s="15"/>
      <c r="B10" s="16" t="s">
        <v>11</v>
      </c>
      <c r="C10" s="17"/>
      <c r="D10" s="17"/>
      <c r="E10" s="17"/>
      <c r="F10" s="18"/>
    </row>
    <row r="12" spans="1:6" s="24" customFormat="1" ht="13.5" customHeight="1" x14ac:dyDescent="0.25">
      <c r="A12" s="20"/>
      <c r="B12" s="21" t="s">
        <v>12</v>
      </c>
      <c r="C12" s="22"/>
      <c r="D12" s="22"/>
      <c r="E12" s="22"/>
      <c r="F12" s="25" t="str">
        <f>IF($D12="","",IF($D12="item",ROUND(1*$E12,2),ROUND($C12*$E12,2)))</f>
        <v/>
      </c>
    </row>
    <row r="14" spans="1:6" s="14" customFormat="1" ht="13.5" customHeight="1" x14ac:dyDescent="0.25">
      <c r="A14" s="12" t="s">
        <v>13</v>
      </c>
      <c r="B14" s="26" t="s">
        <v>14</v>
      </c>
      <c r="C14" s="13">
        <v>30</v>
      </c>
      <c r="D14" s="13" t="s">
        <v>15</v>
      </c>
      <c r="E14" s="13">
        <v>16.32</v>
      </c>
      <c r="F14" s="27">
        <f>IF($D14="","",IF($D14="item",ROUND(1*$E14,2),ROUND($C14*$E14,2)))</f>
        <v>489.6</v>
      </c>
    </row>
    <row r="55" spans="1:6" ht="13.5" customHeight="1" x14ac:dyDescent="0.25">
      <c r="A55" s="33"/>
      <c r="B55" s="31" t="s">
        <v>16</v>
      </c>
      <c r="C55" s="34"/>
      <c r="D55" s="34"/>
      <c r="E55" s="35"/>
      <c r="F55" s="36">
        <f>SUM(F7:F54)</f>
        <v>489.6</v>
      </c>
    </row>
    <row r="56" spans="1:6" ht="13.5" customHeight="1" x14ac:dyDescent="0.25">
      <c r="A56" s="1"/>
      <c r="B56" s="5" t="s">
        <v>17</v>
      </c>
      <c r="C56" s="5"/>
      <c r="D56" s="5"/>
      <c r="E56" s="5"/>
      <c r="F56" s="5"/>
    </row>
    <row r="57" spans="1:6" ht="13.5" customHeight="1" x14ac:dyDescent="0.25">
      <c r="A57" s="8"/>
      <c r="B57" s="34"/>
      <c r="C57" s="32"/>
      <c r="D57" s="32"/>
      <c r="E57" s="32"/>
      <c r="F57" s="8" t="s">
        <v>5</v>
      </c>
    </row>
    <row r="58" spans="1:6" ht="13.5" customHeight="1" x14ac:dyDescent="0.25">
      <c r="A58" s="11"/>
      <c r="B58" s="37"/>
      <c r="C58" s="38"/>
      <c r="D58" s="38"/>
      <c r="E58" s="38"/>
      <c r="F58" s="11" t="s">
        <v>6</v>
      </c>
    </row>
    <row r="60" spans="1:6" ht="13.5" customHeight="1" x14ac:dyDescent="0.25">
      <c r="B60" s="29" t="s">
        <v>18</v>
      </c>
    </row>
    <row r="61" spans="1:6" ht="13.5" customHeight="1" x14ac:dyDescent="0.25">
      <c r="B61" s="39" t="s">
        <v>19</v>
      </c>
      <c r="F61" s="30">
        <f>$F$55</f>
        <v>489.6</v>
      </c>
    </row>
    <row r="112" spans="1:6" ht="13.5" customHeight="1" x14ac:dyDescent="0.25">
      <c r="A112" s="33"/>
      <c r="B112" s="31" t="s">
        <v>20</v>
      </c>
      <c r="C112" s="34"/>
      <c r="D112" s="34"/>
      <c r="E112" s="34"/>
      <c r="F112" s="36">
        <f>SUM($F$61:$F$111)</f>
        <v>489.6</v>
      </c>
    </row>
    <row r="113" spans="1:6" ht="13.5" customHeight="1" x14ac:dyDescent="0.25">
      <c r="A113" s="1"/>
      <c r="C113" s="5"/>
      <c r="D113" s="5"/>
      <c r="E113" s="5"/>
      <c r="F113" s="5"/>
    </row>
    <row r="114" spans="1:6" ht="13.5" customHeight="1" x14ac:dyDescent="0.25">
      <c r="A114" s="1"/>
      <c r="C114" s="5"/>
      <c r="D114" s="5"/>
      <c r="E114" s="5"/>
      <c r="F114" s="5"/>
    </row>
  </sheetData>
  <mergeCells count="4">
    <mergeCell ref="A1:A2"/>
    <mergeCell ref="B1:B2"/>
    <mergeCell ref="C1:C2"/>
    <mergeCell ref="D1:D2"/>
  </mergeCells>
  <pageMargins left="0.59055000000000002" right="0.59055000000000002" top="0.59055000000000002" bottom="0.59055000000000002" header="0.39369999999999999" footer="0.39369999999999999"/>
  <pageSetup paperSize="9" orientation="portrait" r:id="rId1"/>
  <headerFooter>
    <oddHeader>&amp;LExample Bill of Quants&amp;RMASONRY</oddHeader>
    <oddFooter>&amp;LRef:X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F57" sqref="A57:F57"/>
    </sheetView>
  </sheetViews>
  <sheetFormatPr defaultRowHeight="13.5" customHeight="1" x14ac:dyDescent="0.25"/>
  <cols>
    <col min="1" max="1" width="8.7109375" style="4" customWidth="1"/>
    <col min="2" max="2" width="45.7109375" style="5" customWidth="1"/>
    <col min="3" max="4" width="5.7109375" style="2" customWidth="1"/>
    <col min="5" max="5" width="9.7109375" style="2" customWidth="1"/>
    <col min="6" max="6" width="11.7109375" style="3" customWidth="1"/>
  </cols>
  <sheetData>
    <row r="1" spans="1:6" ht="13.5" customHeight="1" x14ac:dyDescent="0.25">
      <c r="A1" s="8"/>
      <c r="B1" s="34"/>
      <c r="C1" s="32"/>
      <c r="D1" s="32"/>
      <c r="E1" s="32"/>
      <c r="F1" s="8" t="s">
        <v>5</v>
      </c>
    </row>
    <row r="2" spans="1:6" ht="13.5" customHeight="1" x14ac:dyDescent="0.25">
      <c r="A2" s="11"/>
      <c r="B2" s="37"/>
      <c r="C2" s="38"/>
      <c r="D2" s="38"/>
      <c r="E2" s="38"/>
      <c r="F2" s="11" t="s">
        <v>6</v>
      </c>
    </row>
    <row r="5" spans="1:6" ht="13.5" customHeight="1" x14ac:dyDescent="0.25">
      <c r="B5" s="29" t="s">
        <v>21</v>
      </c>
    </row>
    <row r="6" spans="1:6" ht="13.5" customHeight="1" x14ac:dyDescent="0.25">
      <c r="B6" s="28" t="s">
        <v>7</v>
      </c>
      <c r="F6" s="30">
        <f>'01-MASONRY'!$F$112</f>
        <v>489.6</v>
      </c>
    </row>
    <row r="56" spans="1:6" ht="13.5" customHeight="1" x14ac:dyDescent="0.25">
      <c r="A56" s="33"/>
      <c r="B56" s="31" t="s">
        <v>22</v>
      </c>
      <c r="C56" s="34"/>
      <c r="D56" s="34"/>
      <c r="E56" s="34"/>
      <c r="F56" s="36">
        <f>SUM($F$6:$F$55)</f>
        <v>489.6</v>
      </c>
    </row>
    <row r="57" spans="1:6" ht="13.5" customHeight="1" x14ac:dyDescent="0.25">
      <c r="A57" s="1"/>
      <c r="C57" s="5"/>
      <c r="D57" s="5"/>
      <c r="E57" s="5"/>
      <c r="F57" s="5"/>
    </row>
  </sheetData>
  <pageMargins left="0.59055000000000002" right="0.59055000000000002" top="0.59055000000000002" bottom="0.59055000000000002" header="0.39369999999999999" footer="0.39369999999999999"/>
  <pageSetup paperSize="9" orientation="portrait" r:id="rId1"/>
  <headerFooter>
    <oddHeader>&amp;LExample Bill of Quants&amp;RMASONRY</oddHeader>
    <oddFooter>&amp;LRef:X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01-MASONRY</vt:lpstr>
      <vt:lpstr>02-Summary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tonyb</dc:creator>
  <cp:lastModifiedBy>tonyb</cp:lastModifiedBy>
  <dcterms:created xsi:type="dcterms:W3CDTF">2012-06-06T13:02:34Z</dcterms:created>
  <dcterms:modified xsi:type="dcterms:W3CDTF">2012-06-06T13:05:14Z</dcterms:modified>
</cp:coreProperties>
</file>